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радио прайс-листы 2024\ЕМГ\"/>
    </mc:Choice>
  </mc:AlternateContent>
  <bookViews>
    <workbookView xWindow="0" yWindow="0" windowWidth="24000" windowHeight="9135"/>
  </bookViews>
  <sheets>
    <sheet name="Новое Радио" sheetId="6" r:id="rId1"/>
  </sheets>
  <definedNames>
    <definedName name="Z_C07C77D7_1C93_466C_873E_838856CE960E_.wvu.PrintArea" localSheetId="0" hidden="1">'Новое Радио'!$A$1:$J$24</definedName>
    <definedName name="Z_CBE3FC85_A5DC_456B_8B0C_0C2BB720E5F1_.wvu.PrintArea" localSheetId="0" hidden="1">'Новое Радио'!$A$1:$J$24</definedName>
    <definedName name="_xlnm.Print_Area" localSheetId="0">'Новое Радио'!$A$1:$J$24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6" l="1"/>
  <c r="I20" i="6" s="1"/>
  <c r="I18" i="6" l="1"/>
  <c r="I13" i="6"/>
  <c r="I12" i="6" l="1"/>
  <c r="I19" i="6" l="1"/>
  <c r="I14" i="6"/>
  <c r="I7" i="6" l="1"/>
  <c r="I10" i="6" l="1"/>
  <c r="I11" i="6"/>
  <c r="I9" i="6" l="1"/>
  <c r="I8" i="6"/>
</calcChain>
</file>

<file path=xl/comments1.xml><?xml version="1.0" encoding="utf-8"?>
<comments xmlns="http://schemas.openxmlformats.org/spreadsheetml/2006/main">
  <authors>
    <author>Ismagilov Konstantin</author>
    <author>Sinitsyna Svetlana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Ismagilov Konstantin:</t>
        </r>
        <r>
          <rPr>
            <sz val="9"/>
            <color indexed="81"/>
            <rFont val="Tahoma"/>
            <family val="2"/>
            <charset val="204"/>
          </rPr>
          <t xml:space="preserve">
Для ТС пробки: минимальное количество выходов 35 в неделю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Ismagilov Konstantin:</t>
        </r>
        <r>
          <rPr>
            <sz val="9"/>
            <color indexed="81"/>
            <rFont val="Tahoma"/>
            <family val="2"/>
            <charset val="204"/>
          </rPr>
          <t xml:space="preserve">
не согласованая цена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  <charset val="204"/>
          </rPr>
          <t>Sinitsyna Svetlana:</t>
        </r>
        <r>
          <rPr>
            <sz val="9"/>
            <color indexed="81"/>
            <rFont val="Tahoma"/>
            <family val="2"/>
            <charset val="204"/>
          </rPr>
          <t xml:space="preserve">
ТАРИФ В РАМКАХ РЕАЛИЗАЦИИ СП
(СТРОГО ПО СОГЛ. СО СТАНЦИЕЙ)</t>
        </r>
      </text>
    </comment>
  </commentList>
</comments>
</file>

<file path=xl/sharedStrings.xml><?xml version="1.0" encoding="utf-8"?>
<sst xmlns="http://schemas.openxmlformats.org/spreadsheetml/2006/main" count="92" uniqueCount="71">
  <si>
    <t>Сегмент эфира / Программа</t>
  </si>
  <si>
    <t>Описание</t>
  </si>
  <si>
    <t>Охват</t>
  </si>
  <si>
    <t>Структура 1 ед. спонсорства (одной программы)</t>
  </si>
  <si>
    <t>Минимальное кол-во спонсируемых программ в неделю</t>
  </si>
  <si>
    <t>СЕТЬ</t>
  </si>
  <si>
    <t>Цены в рублях без НДС</t>
  </si>
  <si>
    <t>Минимальный период спонсорства - одна неделя</t>
  </si>
  <si>
    <t>3 650 р. Производство пакета спонсорских заставок</t>
  </si>
  <si>
    <t>Москва</t>
  </si>
  <si>
    <t>Время выхода</t>
  </si>
  <si>
    <t xml:space="preserve">СТОИМОСТЬ РАЗМЕЩЕНИЯ </t>
  </si>
  <si>
    <t>Стоимость производства</t>
  </si>
  <si>
    <t>Цена за 1 выход</t>
  </si>
  <si>
    <t xml:space="preserve">Цена недельного пакета </t>
  </si>
  <si>
    <t>Сеть</t>
  </si>
  <si>
    <t>**Продажа возможна только при отсутствии генерального спонсора</t>
  </si>
  <si>
    <t>ПРАЙС-ЛИСТ ПО СПОНСОРСТВУ НА НОВОМ РАДИО</t>
  </si>
  <si>
    <t>15”  в начале программы</t>
  </si>
  <si>
    <r>
      <t xml:space="preserve">
Генеральное спонсорство</t>
    </r>
    <r>
      <rPr>
        <b/>
        <sz val="10"/>
        <color indexed="8"/>
        <rFont val="Arial"/>
        <family val="2"/>
        <charset val="204"/>
      </rPr>
      <t xml:space="preserve">
</t>
    </r>
    <r>
      <rPr>
        <sz val="10"/>
        <color indexed="8"/>
        <rFont val="Arial"/>
        <family val="2"/>
        <charset val="204"/>
      </rPr>
      <t>15” в начале и в конце часа</t>
    </r>
  </si>
  <si>
    <t>3 650 р. производство лайнера</t>
  </si>
  <si>
    <r>
      <t xml:space="preserve">Спонсорство любого  часа в шоу **  
</t>
    </r>
    <r>
      <rPr>
        <sz val="9"/>
        <color indexed="8"/>
        <rFont val="Arial"/>
        <family val="2"/>
        <charset val="204"/>
      </rPr>
      <t xml:space="preserve">
15” в начале и в конце  часа</t>
    </r>
  </si>
  <si>
    <t xml:space="preserve">3 650 р. производство лайнера </t>
  </si>
  <si>
    <t xml:space="preserve">
«Высшая лига. Хит-Парад» </t>
  </si>
  <si>
    <t xml:space="preserve"> Хит-парад «Высшая Лига» - это 20-ка лучших песен за прошедшую неделю.
 Ведущий Роман Емельянов с присущим только ему особенным чувством юмора представляет «Высшую Лигу» звёзд эстрады за прошедшую неделю, а также делится эксклюзивными новостями из мира шоу-бизнеса.
</t>
  </si>
  <si>
    <r>
      <t xml:space="preserve">Пт: 
</t>
    </r>
    <r>
      <rPr>
        <b/>
        <sz val="10"/>
        <color indexed="8"/>
        <rFont val="Arial"/>
        <family val="2"/>
        <charset val="204"/>
      </rPr>
      <t xml:space="preserve">18:05 – 20:00
 </t>
    </r>
    <r>
      <rPr>
        <sz val="10"/>
        <color indexed="8"/>
        <rFont val="Arial"/>
        <family val="2"/>
        <charset val="204"/>
      </rPr>
      <t xml:space="preserve">Вс (повторы): 
</t>
    </r>
    <r>
      <rPr>
        <b/>
        <sz val="10"/>
        <color indexed="8"/>
        <rFont val="Arial"/>
        <family val="2"/>
        <charset val="204"/>
      </rPr>
      <t>11:05-13:00</t>
    </r>
    <r>
      <rPr>
        <sz val="10"/>
        <color indexed="8"/>
        <rFont val="Arial"/>
        <family val="2"/>
        <charset val="204"/>
      </rPr>
      <t xml:space="preserve">
</t>
    </r>
  </si>
  <si>
    <t xml:space="preserve">* Пакетное предложение: включает в себя спонсорство каждого часа </t>
  </si>
  <si>
    <t xml:space="preserve">***Продажа возможна только при отсутствии генерального спонсора и спонсора Темы дня ( для первого часа ВШ)  </t>
  </si>
  <si>
    <t>****Продажа возможна только при отсутствии генерального спонсора и спонсора первого часа ВШ</t>
  </si>
  <si>
    <r>
      <t>Пн - Пт:</t>
    </r>
    <r>
      <rPr>
        <b/>
        <sz val="9"/>
        <color theme="1"/>
        <rFont val="Arial"/>
        <family val="2"/>
        <charset val="204"/>
      </rPr>
      <t xml:space="preserve"> 07:00 - 11:00</t>
    </r>
  </si>
  <si>
    <t>15” в начале и 15" в конце рубрики</t>
  </si>
  <si>
    <r>
      <rPr>
        <b/>
        <sz val="10"/>
        <color theme="1"/>
        <rFont val="Arial"/>
        <family val="2"/>
        <charset val="204"/>
      </rPr>
      <t xml:space="preserve">Пн - Пят </t>
    </r>
    <r>
      <rPr>
        <b/>
        <i/>
        <sz val="9"/>
        <color indexed="8"/>
        <rFont val="Arial"/>
        <family val="2"/>
        <charset val="204"/>
      </rPr>
      <t xml:space="preserve"> </t>
    </r>
    <r>
      <rPr>
        <b/>
        <sz val="9"/>
        <color indexed="8"/>
        <rFont val="Arial"/>
        <family val="2"/>
        <charset val="204"/>
      </rPr>
      <t>07.00-08.00;</t>
    </r>
    <r>
      <rPr>
        <i/>
        <sz val="9"/>
        <color indexed="8"/>
        <rFont val="Arial"/>
        <family val="2"/>
        <charset val="204"/>
      </rPr>
      <t xml:space="preserve"> </t>
    </r>
    <r>
      <rPr>
        <b/>
        <sz val="9"/>
        <color indexed="8"/>
        <rFont val="Arial"/>
        <family val="2"/>
        <charset val="204"/>
      </rPr>
      <t>08.00-09.00; 09.00-10.00; 10.00-11.00</t>
    </r>
  </si>
  <si>
    <r>
      <t>Выходит 1 раз в месяц в плавающем графике.</t>
    </r>
    <r>
      <rPr>
        <sz val="10"/>
        <color indexed="8"/>
        <rFont val="Arial"/>
        <family val="2"/>
        <charset val="204"/>
      </rPr>
      <t xml:space="preserve">
</t>
    </r>
  </si>
  <si>
    <t>Рубрика в вечернем эфире пятницы,в которой Вадик Данилин рассказывает о самых трендовых треках в Тик-токе</t>
  </si>
  <si>
    <t>ЖИВАЯ СРЕДА*** (ЦО делает отдел спецпроектов)</t>
  </si>
  <si>
    <t>Новогодний CD</t>
  </si>
  <si>
    <t>Концертный зал «Живая среда» – пространство, созданное специально для проведения и трансляции live-концертов, в котором задействованы самые современные музыкальные установки и инструменты, «умный» свет и уникальное видеооборудование. Раз в месяц в «Живой среде» звёзды российского шоу-бизнеса первой величины будут проводить эксклюзивные концерты, представлять новые песни и общаться с поклонниками. Чтобы попасть на live-концерт любимого артиста, слушателям «Нового Радио» нужно следить за эфиром и страницами станции в соцсетях, участвовать в конкурсах и выигрывать пригласительные билеты.</t>
  </si>
  <si>
    <t>Пт: 14:30                        Вс: 14:30</t>
  </si>
  <si>
    <t>ТОП TikTok</t>
  </si>
  <si>
    <r>
      <t xml:space="preserve">1+1. Калинин и Райтраун
</t>
    </r>
    <r>
      <rPr>
        <sz val="8"/>
        <color indexed="8"/>
        <rFont val="Arial"/>
        <family val="2"/>
        <charset val="204"/>
      </rPr>
      <t xml:space="preserve">
</t>
    </r>
  </si>
  <si>
    <t>Харизматичное четырёхчасовое шоу «1+1» на завтрак, а также в меру обаятельный и не в меру провокационный радиодуэт Калинина и Райтрауна гарантируют многомиллионной аудитории «Нового Радио» энергичное начало дня. Главная роль в новом шоу отводится слушателям. В свежих рубриках они смогут проявить себя и выиграть стильный мерч от «Нового Радио». К примеру, в «Этот, как его», нужно вспомнить имена российских и мировых звёзд по их фамилиям, в «Ландон из вэ кэпитал…» — угадать песню по переводу, в «Продолжение следует» — верно выбрать фрагмент окончания трека. Но и это ещё не всё. Остальные сюрпризы ведущие раскроют сами.</t>
  </si>
  <si>
    <t>Пн-Пт 07:30</t>
  </si>
  <si>
    <t>Этот как его</t>
  </si>
  <si>
    <t xml:space="preserve">Называем фамилию известного персонажа. Слушатель должен быстро вспомнить имя. Если вспомнил 5 раза подряд, выиграл. Если тормозит — берём следующего и отсчёт — заново. Например: Акинфеев — Игорь, Верн - Жюль, Билан — Дмитрий, Д`Арк — Жанна, Депп — Джонни.
</t>
  </si>
  <si>
    <t>Пн-Пт 08:30</t>
  </si>
  <si>
    <t>Продолжение следует</t>
  </si>
  <si>
    <t>Ведущие включают кусок известного или неизвестного трека не до конца, а слушатель должен выбрать правильный ответ из предложенных ведущими.</t>
  </si>
  <si>
    <t>Пн - Пят: 9:30</t>
  </si>
  <si>
    <t>Ландон из зэ кэпитал</t>
  </si>
  <si>
    <t>Ведущие переводят известную русскую песню на английский язык (или наоборот), а слушатель должен позвонить и отгадать что это за песня. Суть рубрики в очень упрощенном кривом переводе - это касается перевода на русский, и максимально русифицированном произношении ведущего - это для перевода на английский.</t>
  </si>
  <si>
    <t>ИНФО БЛОК (Пробки/Погода)
МОСКВА</t>
  </si>
  <si>
    <t>Ведущий озвучивает информацию курсах валют пробках и погоде в Москве.</t>
  </si>
  <si>
    <t>Предновогодняя рекламная кампания на радио - потребители вместе с вашим брендом в канун праздника начнут отсчитывать последние дни уходящего года.</t>
  </si>
  <si>
    <t>5 сек - открывающая заставка; 20 сек - обратный отсчет + закрывающая заставка</t>
  </si>
  <si>
    <t>3 650р.  производство лайнера</t>
  </si>
  <si>
    <t>Фреш Ток</t>
  </si>
  <si>
    <t>Что было раньше?</t>
  </si>
  <si>
    <t>«Фреш Ток» — еженедельное шоу на «Новом Радио», где ведущий Данила Михайлов и главред VK Музыки Сергей Мудрик будут обсуждать премьеры, интересные треки из чартов и, конечно, фрешменов.</t>
  </si>
  <si>
    <t>В хронологическом порядке слушаем крутые треки, которые были новыми, когда Нового еще не было.</t>
  </si>
  <si>
    <t>Пт: 12:00                        Вс: 14:00</t>
  </si>
  <si>
    <t>Вт: 19:00                        Сб: 16:00</t>
  </si>
  <si>
    <t>PRE-PARTY by dj M.Hustler</t>
  </si>
  <si>
    <t>Пт: 21:00                        Сб: 21:00</t>
  </si>
  <si>
    <t>Каждую неделю Диджей М.Хастлер будет представлять эксклюзивный сет самой актуальной музыки.</t>
  </si>
  <si>
    <t>ВЕЧЕРНЕГО ШОУ "Вечерний час"</t>
  </si>
  <si>
    <t>15” в начале и в конце каждого часа</t>
  </si>
  <si>
    <t xml:space="preserve">Пн - Пт.: 19:00 - 20:00 </t>
  </si>
  <si>
    <t>Спонсорство вечернего часа</t>
  </si>
  <si>
    <r>
      <t xml:space="preserve">Генеральное спонсорство                    
2 лайнера
</t>
    </r>
    <r>
      <rPr>
        <sz val="10"/>
        <color indexed="8"/>
        <rFont val="Arial"/>
        <family val="2"/>
        <charset val="204"/>
      </rPr>
      <t xml:space="preserve">15” в начале и в конце передачи
+
</t>
    </r>
    <r>
      <rPr>
        <b/>
        <sz val="10"/>
        <color indexed="8"/>
        <rFont val="Arial"/>
        <family val="2"/>
        <charset val="204"/>
      </rPr>
      <t>2 лайнера</t>
    </r>
    <r>
      <rPr>
        <sz val="10"/>
        <color indexed="8"/>
        <rFont val="Arial"/>
        <family val="2"/>
        <charset val="204"/>
      </rPr>
      <t xml:space="preserve">
15” в начале и в конце передачи (в повторе)</t>
    </r>
    <r>
      <rPr>
        <b/>
        <sz val="10"/>
        <color indexed="8"/>
        <rFont val="Arial"/>
        <family val="2"/>
        <charset val="204"/>
      </rPr>
      <t xml:space="preserve">
</t>
    </r>
  </si>
  <si>
    <t>Ежедневно 1 выход в час. Слот с 13 до 14 перекрывают Спб и Екб</t>
  </si>
  <si>
    <r>
      <t>ПН-ПТ:</t>
    </r>
    <r>
      <rPr>
        <sz val="9"/>
        <color indexed="8"/>
        <rFont val="Arial"/>
        <family val="2"/>
        <charset val="204"/>
      </rPr>
      <t xml:space="preserve"> 07:50, 08:50, 09:50, 10:50, 11:50, 12:50, 13:50, 14:50, 15:50, 16:50, 17:50, 18:50 (кроме ПТ), 19:50, 20:50, 21:50, 22:50.  СБ-ВС: 10:50, 11:50 (кроме ВС), 12:50, 13:50, 14:50, 15:50, 16:50, 17:50. ВЫБОР ЛЮБЫХ СЛОТОВ</t>
    </r>
    <r>
      <rPr>
        <b/>
        <sz val="9"/>
        <color indexed="8"/>
        <rFont val="Arial"/>
        <family val="2"/>
        <charset val="204"/>
      </rPr>
      <t xml:space="preserve">
</t>
    </r>
    <r>
      <rPr>
        <sz val="9"/>
        <color indexed="8"/>
        <rFont val="Arial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</si>
</sst>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₽_-;\-* #,##0\ _₽_-;_-* &quot;-&quot;\ _₽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71" formatCode="#,##0.000&quot;р.&quot;;[Red]\-#,##0.000&quot;р.&quot;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24"/>
      <color rgb="FFDA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3" fillId="2" borderId="0" xfId="0" applyFont="1" applyFill="1"/>
    <xf numFmtId="0" fontId="6" fillId="2" borderId="0" xfId="0" applyFont="1" applyFill="1"/>
    <xf numFmtId="0" fontId="4" fillId="3" borderId="0" xfId="0" applyFont="1" applyFill="1"/>
    <xf numFmtId="0" fontId="4" fillId="0" borderId="0" xfId="0" applyFont="1" applyFill="1"/>
    <xf numFmtId="0" fontId="13" fillId="2" borderId="0" xfId="2" applyFont="1" applyFill="1" applyBorder="1" applyAlignment="1">
      <alignment horizontal="left"/>
    </xf>
    <xf numFmtId="0" fontId="12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left"/>
    </xf>
    <xf numFmtId="0" fontId="15" fillId="3" borderId="0" xfId="2" applyFont="1" applyFill="1" applyBorder="1" applyAlignment="1">
      <alignment horizontal="left"/>
    </xf>
    <xf numFmtId="0" fontId="17" fillId="2" borderId="0" xfId="0" applyFont="1" applyFill="1"/>
    <xf numFmtId="0" fontId="4" fillId="0" borderId="0" xfId="0" applyFont="1"/>
    <xf numFmtId="0" fontId="14" fillId="4" borderId="1" xfId="2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71" fontId="18" fillId="5" borderId="1" xfId="7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71" fontId="28" fillId="5" borderId="1" xfId="2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71" fontId="5" fillId="6" borderId="1" xfId="2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71" fontId="5" fillId="5" borderId="2" xfId="2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171" fontId="18" fillId="5" borderId="2" xfId="7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171" fontId="5" fillId="5" borderId="1" xfId="2" applyNumberFormat="1" applyFont="1" applyFill="1" applyBorder="1" applyAlignment="1">
      <alignment horizontal="center" vertical="center"/>
    </xf>
    <xf numFmtId="9" fontId="4" fillId="3" borderId="0" xfId="1" applyFont="1" applyFill="1"/>
    <xf numFmtId="171" fontId="5" fillId="5" borderId="1" xfId="2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4" fillId="4" borderId="1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</cellXfs>
  <cellStyles count="9">
    <cellStyle name="Денежный 2" xfId="5"/>
    <cellStyle name="Обычный" xfId="0" builtinId="0"/>
    <cellStyle name="Обычный 2" xfId="8"/>
    <cellStyle name="Обычный 2 2" xfId="3"/>
    <cellStyle name="Обычный_Кекс FM_спонсорство (Июнь 09)" xfId="2"/>
    <cellStyle name="Процентный" xfId="1" builtinId="5"/>
    <cellStyle name="Процентный 4 2" xfId="6"/>
    <cellStyle name="Финансовый [0] 2" xfId="7"/>
    <cellStyle name="Финансовый 2 2" xfId="4"/>
  </cellStyles>
  <dxfs count="0"/>
  <tableStyles count="0" defaultTableStyle="TableStyleMedium2" defaultPivotStyle="PivotStyleLight16"/>
  <colors>
    <mruColors>
      <color rgb="FFFFFF99"/>
      <color rgb="FFFF00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652398</xdr:colOff>
      <xdr:row>0</xdr:row>
      <xdr:rowOff>0</xdr:rowOff>
    </xdr:from>
    <xdr:to>
      <xdr:col>9</xdr:col>
      <xdr:colOff>1615728</xdr:colOff>
      <xdr:row>3</xdr:row>
      <xdr:rowOff>156575</xdr:rowOff>
    </xdr:to>
    <xdr:pic>
      <xdr:nvPicPr>
        <xdr:cNvPr id="2" name="Рисунок 1" descr="C:\Users\NVMANKO\AppData\Local\Microsoft\Windows\Temporary Internet Files\Content.Word\novoeradioramkawhi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0373" y="0"/>
          <a:ext cx="963330" cy="956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theme="9"/>
    <pageSetUpPr fitToPage="1"/>
  </sheetPr>
  <dimension ref="A1:P112"/>
  <sheetViews>
    <sheetView tabSelected="1" zoomScale="70" zoomScaleNormal="70" workbookViewId="0">
      <selection activeCell="B5" sqref="B5:B6"/>
    </sheetView>
  </sheetViews>
  <sheetFormatPr defaultRowHeight="12.75" x14ac:dyDescent="0.2"/>
  <cols>
    <col min="1" max="1" width="2.5703125" style="11" customWidth="1"/>
    <col min="2" max="2" width="27" style="11" customWidth="1"/>
    <col min="3" max="3" width="39" style="11" customWidth="1"/>
    <col min="4" max="4" width="15.7109375" style="11" customWidth="1"/>
    <col min="5" max="5" width="24.140625" style="11" customWidth="1"/>
    <col min="6" max="6" width="34" style="11" customWidth="1"/>
    <col min="7" max="7" width="26.85546875" style="11" customWidth="1"/>
    <col min="8" max="8" width="22.85546875" style="11" bestFit="1" customWidth="1"/>
    <col min="9" max="9" width="28.7109375" style="11" customWidth="1"/>
    <col min="10" max="10" width="24.42578125" style="11" customWidth="1"/>
    <col min="11" max="16384" width="9.140625" style="3"/>
  </cols>
  <sheetData>
    <row r="1" spans="1:16" s="9" customFormat="1" ht="15" x14ac:dyDescent="0.25">
      <c r="A1" s="7"/>
      <c r="B1" s="7"/>
      <c r="C1" s="6"/>
      <c r="D1" s="6"/>
      <c r="E1" s="6"/>
      <c r="F1" s="6"/>
      <c r="G1" s="7"/>
      <c r="H1" s="7"/>
      <c r="I1" s="7"/>
      <c r="J1" s="8"/>
    </row>
    <row r="2" spans="1:16" s="9" customFormat="1" ht="30" x14ac:dyDescent="0.4">
      <c r="A2" s="7"/>
      <c r="B2" s="2" t="s">
        <v>17</v>
      </c>
      <c r="C2" s="6"/>
      <c r="D2" s="6"/>
      <c r="E2" s="6"/>
      <c r="F2" s="6"/>
      <c r="G2" s="7"/>
      <c r="H2" s="7"/>
      <c r="I2" s="7"/>
      <c r="J2" s="8"/>
    </row>
    <row r="3" spans="1:16" s="9" customFormat="1" ht="18" x14ac:dyDescent="0.25">
      <c r="A3" s="7"/>
      <c r="B3" s="1"/>
      <c r="C3" s="6"/>
      <c r="D3" s="6"/>
      <c r="E3" s="6"/>
      <c r="F3" s="6"/>
      <c r="G3" s="7"/>
      <c r="H3" s="7"/>
      <c r="I3" s="7"/>
      <c r="J3" s="8"/>
    </row>
    <row r="4" spans="1:16" s="9" customFormat="1" ht="18" x14ac:dyDescent="0.25">
      <c r="A4" s="7"/>
      <c r="B4" s="10"/>
      <c r="C4" s="6"/>
      <c r="D4" s="6"/>
      <c r="E4" s="6"/>
      <c r="F4" s="6"/>
      <c r="G4" s="7"/>
      <c r="H4" s="7"/>
      <c r="I4" s="7"/>
      <c r="J4" s="8"/>
    </row>
    <row r="5" spans="1:16" s="9" customFormat="1" ht="15.75" x14ac:dyDescent="0.2">
      <c r="A5" s="7"/>
      <c r="B5" s="58" t="s">
        <v>0</v>
      </c>
      <c r="C5" s="58" t="s">
        <v>1</v>
      </c>
      <c r="D5" s="58" t="s">
        <v>2</v>
      </c>
      <c r="E5" s="58" t="s">
        <v>10</v>
      </c>
      <c r="F5" s="58" t="s">
        <v>3</v>
      </c>
      <c r="G5" s="61" t="s">
        <v>11</v>
      </c>
      <c r="H5" s="61"/>
      <c r="I5" s="61"/>
      <c r="J5" s="62" t="s">
        <v>12</v>
      </c>
    </row>
    <row r="6" spans="1:16" s="9" customFormat="1" ht="63" x14ac:dyDescent="0.2">
      <c r="A6" s="7"/>
      <c r="B6" s="60"/>
      <c r="C6" s="60"/>
      <c r="D6" s="60"/>
      <c r="E6" s="59"/>
      <c r="F6" s="59"/>
      <c r="G6" s="12" t="s">
        <v>13</v>
      </c>
      <c r="H6" s="12" t="s">
        <v>4</v>
      </c>
      <c r="I6" s="12" t="s">
        <v>14</v>
      </c>
      <c r="J6" s="62"/>
    </row>
    <row r="7" spans="1:16" ht="102" customHeight="1" x14ac:dyDescent="0.2">
      <c r="A7" s="4"/>
      <c r="B7" s="37" t="s">
        <v>50</v>
      </c>
      <c r="C7" s="36" t="s">
        <v>51</v>
      </c>
      <c r="D7" s="38" t="s">
        <v>9</v>
      </c>
      <c r="E7" s="34" t="s">
        <v>70</v>
      </c>
      <c r="F7" s="19" t="s">
        <v>18</v>
      </c>
      <c r="G7" s="39">
        <v>2500</v>
      </c>
      <c r="H7" s="14">
        <v>25</v>
      </c>
      <c r="I7" s="20">
        <f t="shared" ref="I7" si="0">G7*H7</f>
        <v>62500</v>
      </c>
      <c r="J7" s="16" t="s">
        <v>8</v>
      </c>
      <c r="P7" s="56"/>
    </row>
    <row r="8" spans="1:16" ht="94.5" customHeight="1" x14ac:dyDescent="0.2">
      <c r="B8" s="63" t="s">
        <v>39</v>
      </c>
      <c r="C8" s="64" t="s">
        <v>40</v>
      </c>
      <c r="D8" s="63" t="s">
        <v>15</v>
      </c>
      <c r="E8" s="15" t="s">
        <v>29</v>
      </c>
      <c r="F8" s="14" t="s">
        <v>19</v>
      </c>
      <c r="G8" s="17">
        <v>21500</v>
      </c>
      <c r="H8" s="14">
        <v>20</v>
      </c>
      <c r="I8" s="17">
        <f t="shared" ref="I8:I12" si="1">G8*H8</f>
        <v>430000</v>
      </c>
      <c r="J8" s="16" t="s">
        <v>20</v>
      </c>
    </row>
    <row r="9" spans="1:16" ht="209.25" customHeight="1" x14ac:dyDescent="0.2">
      <c r="B9" s="63"/>
      <c r="C9" s="65"/>
      <c r="D9" s="63"/>
      <c r="E9" s="15" t="s">
        <v>31</v>
      </c>
      <c r="F9" s="18" t="s">
        <v>21</v>
      </c>
      <c r="G9" s="55">
        <v>21500</v>
      </c>
      <c r="H9" s="14">
        <v>5</v>
      </c>
      <c r="I9" s="17">
        <f t="shared" si="1"/>
        <v>107500</v>
      </c>
      <c r="J9" s="16" t="s">
        <v>8</v>
      </c>
    </row>
    <row r="10" spans="1:16" ht="157.5" x14ac:dyDescent="0.2">
      <c r="B10" s="24" t="s">
        <v>42</v>
      </c>
      <c r="C10" s="35" t="s">
        <v>43</v>
      </c>
      <c r="D10" s="24" t="s">
        <v>15</v>
      </c>
      <c r="E10" s="21" t="s">
        <v>41</v>
      </c>
      <c r="F10" s="18" t="s">
        <v>30</v>
      </c>
      <c r="G10" s="23">
        <v>8610</v>
      </c>
      <c r="H10" s="24">
        <v>5</v>
      </c>
      <c r="I10" s="23">
        <f t="shared" si="1"/>
        <v>43050</v>
      </c>
      <c r="J10" s="22" t="s">
        <v>8</v>
      </c>
    </row>
    <row r="11" spans="1:16" ht="78.75" x14ac:dyDescent="0.2">
      <c r="B11" s="24" t="s">
        <v>45</v>
      </c>
      <c r="C11" s="35" t="s">
        <v>46</v>
      </c>
      <c r="D11" s="24" t="s">
        <v>15</v>
      </c>
      <c r="E11" s="21" t="s">
        <v>44</v>
      </c>
      <c r="F11" s="18" t="s">
        <v>30</v>
      </c>
      <c r="G11" s="23">
        <v>8610</v>
      </c>
      <c r="H11" s="24">
        <v>5</v>
      </c>
      <c r="I11" s="23">
        <f t="shared" si="1"/>
        <v>43050</v>
      </c>
      <c r="J11" s="22" t="s">
        <v>8</v>
      </c>
    </row>
    <row r="12" spans="1:16" ht="146.25" customHeight="1" x14ac:dyDescent="0.2">
      <c r="A12" s="4"/>
      <c r="B12" s="33" t="s">
        <v>48</v>
      </c>
      <c r="C12" s="13" t="s">
        <v>49</v>
      </c>
      <c r="D12" s="33" t="s">
        <v>15</v>
      </c>
      <c r="E12" s="34" t="s">
        <v>47</v>
      </c>
      <c r="F12" s="18" t="s">
        <v>30</v>
      </c>
      <c r="G12" s="31">
        <v>8610</v>
      </c>
      <c r="H12" s="33">
        <v>5</v>
      </c>
      <c r="I12" s="31">
        <f t="shared" si="1"/>
        <v>43050</v>
      </c>
      <c r="J12" s="32" t="s">
        <v>22</v>
      </c>
    </row>
    <row r="13" spans="1:16" ht="114.75" x14ac:dyDescent="0.2">
      <c r="B13" s="14" t="s">
        <v>23</v>
      </c>
      <c r="C13" s="13" t="s">
        <v>24</v>
      </c>
      <c r="D13" s="14" t="s">
        <v>15</v>
      </c>
      <c r="E13" s="13" t="s">
        <v>25</v>
      </c>
      <c r="F13" s="53" t="s">
        <v>68</v>
      </c>
      <c r="G13" s="17">
        <v>15960</v>
      </c>
      <c r="H13" s="14">
        <v>2</v>
      </c>
      <c r="I13" s="17">
        <f>G13*H13</f>
        <v>31920</v>
      </c>
      <c r="J13" s="16" t="s">
        <v>22</v>
      </c>
    </row>
    <row r="14" spans="1:16" ht="38.25" hidden="1" x14ac:dyDescent="0.2">
      <c r="B14" s="24" t="s">
        <v>38</v>
      </c>
      <c r="C14" s="13" t="s">
        <v>33</v>
      </c>
      <c r="D14" s="24" t="s">
        <v>15</v>
      </c>
      <c r="E14" s="13" t="s">
        <v>37</v>
      </c>
      <c r="F14" s="18" t="s">
        <v>30</v>
      </c>
      <c r="G14" s="25">
        <v>5000</v>
      </c>
      <c r="H14" s="24">
        <v>2</v>
      </c>
      <c r="I14" s="23">
        <f>G14*H14</f>
        <v>10000</v>
      </c>
      <c r="J14" s="22" t="s">
        <v>22</v>
      </c>
    </row>
    <row r="15" spans="1:16" ht="105" customHeight="1" x14ac:dyDescent="0.2">
      <c r="B15" s="45" t="s">
        <v>55</v>
      </c>
      <c r="C15" s="13" t="s">
        <v>57</v>
      </c>
      <c r="D15" s="45" t="s">
        <v>15</v>
      </c>
      <c r="E15" s="13" t="s">
        <v>59</v>
      </c>
      <c r="F15" s="18"/>
      <c r="G15" s="25"/>
      <c r="H15" s="45"/>
      <c r="I15" s="44"/>
      <c r="J15" s="43"/>
    </row>
    <row r="16" spans="1:16" ht="37.5" customHeight="1" x14ac:dyDescent="0.2">
      <c r="B16" s="45" t="s">
        <v>56</v>
      </c>
      <c r="C16" s="13" t="s">
        <v>58</v>
      </c>
      <c r="D16" s="45" t="s">
        <v>15</v>
      </c>
      <c r="E16" s="13" t="s">
        <v>60</v>
      </c>
      <c r="F16" s="18"/>
      <c r="G16" s="25"/>
      <c r="H16" s="45"/>
      <c r="I16" s="44"/>
      <c r="J16" s="43"/>
    </row>
    <row r="17" spans="1:10" ht="37.5" customHeight="1" x14ac:dyDescent="0.2">
      <c r="B17" s="48" t="s">
        <v>61</v>
      </c>
      <c r="C17" s="13" t="s">
        <v>63</v>
      </c>
      <c r="D17" s="48" t="s">
        <v>15</v>
      </c>
      <c r="E17" s="13" t="s">
        <v>62</v>
      </c>
      <c r="F17" s="18"/>
      <c r="G17" s="25"/>
      <c r="H17" s="48"/>
      <c r="I17" s="47"/>
      <c r="J17" s="46"/>
    </row>
    <row r="18" spans="1:10" ht="37.5" hidden="1" customHeight="1" x14ac:dyDescent="0.2">
      <c r="B18" s="54" t="s">
        <v>64</v>
      </c>
      <c r="C18" s="13" t="s">
        <v>67</v>
      </c>
      <c r="D18" s="51" t="s">
        <v>15</v>
      </c>
      <c r="E18" s="13" t="s">
        <v>66</v>
      </c>
      <c r="F18" s="49" t="s">
        <v>65</v>
      </c>
      <c r="G18" s="52">
        <v>17220</v>
      </c>
      <c r="H18" s="51">
        <v>10</v>
      </c>
      <c r="I18" s="52">
        <f>G18*H18</f>
        <v>172200</v>
      </c>
      <c r="J18" s="50" t="s">
        <v>22</v>
      </c>
    </row>
    <row r="19" spans="1:10" ht="242.25" customHeight="1" x14ac:dyDescent="0.2">
      <c r="B19" s="26" t="s">
        <v>34</v>
      </c>
      <c r="C19" s="27" t="s">
        <v>36</v>
      </c>
      <c r="D19" s="26" t="s">
        <v>15</v>
      </c>
      <c r="E19" s="27" t="s">
        <v>32</v>
      </c>
      <c r="F19" s="28" t="s">
        <v>30</v>
      </c>
      <c r="G19" s="29"/>
      <c r="H19" s="26"/>
      <c r="I19" s="29">
        <f>G19*H19</f>
        <v>0</v>
      </c>
      <c r="J19" s="30" t="s">
        <v>22</v>
      </c>
    </row>
    <row r="20" spans="1:10" ht="63.75" x14ac:dyDescent="0.2">
      <c r="A20" s="3"/>
      <c r="B20" s="42" t="s">
        <v>35</v>
      </c>
      <c r="C20" s="13" t="s">
        <v>52</v>
      </c>
      <c r="D20" s="42" t="s">
        <v>5</v>
      </c>
      <c r="E20" s="13" t="s">
        <v>69</v>
      </c>
      <c r="F20" s="18" t="s">
        <v>53</v>
      </c>
      <c r="G20" s="41">
        <v>7600</v>
      </c>
      <c r="H20" s="42">
        <f>23*7</f>
        <v>161</v>
      </c>
      <c r="I20" s="57">
        <f>G20*H20</f>
        <v>1223600</v>
      </c>
      <c r="J20" s="40" t="s">
        <v>54</v>
      </c>
    </row>
    <row r="22" spans="1:10" x14ac:dyDescent="0.2">
      <c r="A22" s="3"/>
      <c r="B22" s="5" t="s">
        <v>6</v>
      </c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5" t="s">
        <v>7</v>
      </c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5" t="s">
        <v>26</v>
      </c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5" t="s">
        <v>16</v>
      </c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5" t="s">
        <v>27</v>
      </c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5" t="s">
        <v>28</v>
      </c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</sheetData>
  <mergeCells count="10">
    <mergeCell ref="J5:J6"/>
    <mergeCell ref="B8:B9"/>
    <mergeCell ref="C8:C9"/>
    <mergeCell ref="D8:D9"/>
    <mergeCell ref="B5:B6"/>
    <mergeCell ref="C5:C6"/>
    <mergeCell ref="D5:D6"/>
    <mergeCell ref="E5:E6"/>
    <mergeCell ref="F5:F6"/>
    <mergeCell ref="G5:I5"/>
  </mergeCells>
  <pageMargins left="0.70866141732283472" right="0.70866141732283472" top="0.74803149606299213" bottom="0.74803149606299213" header="0.31496062992125984" footer="0.31496062992125984"/>
  <pageSetup paperSize="9" scale="36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Новое Радио</vt:lpstr>
      <vt:lpstr>'Новое Радио'!Область_печати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Спонсорство программна радиостанции</dc:title>
  <dc:creator>www.brand-radio.ru</dc:creator>
  <cp:lastModifiedBy>Павел</cp:lastModifiedBy>
  <dcterms:created xsi:type="dcterms:W3CDTF">2019-08-06T11:44:36Z</dcterms:created>
  <dcterms:modified xsi:type="dcterms:W3CDTF">2024-02-21T17:44:22Z</dcterms:modified>
</cp:coreProperties>
</file>